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66925"/>
  <mc:AlternateContent xmlns:mc="http://schemas.openxmlformats.org/markup-compatibility/2006">
    <mc:Choice Requires="x15">
      <x15ac:absPath xmlns:x15ac="http://schemas.microsoft.com/office/spreadsheetml/2010/11/ac" url="U:\Super_U\OPERATIONS\SNIA-N\PAR_PYR\2023 - Sécurisation du site Pyrénées\9 - Travaux\94 - Marchés travaux\2 DCE\DCE MAPA\CCTP\"/>
    </mc:Choice>
  </mc:AlternateContent>
  <xr:revisionPtr revIDLastSave="0" documentId="13_ncr:1_{BDC85967-63FB-4C26-8691-11271602651E}" xr6:coauthVersionLast="47" xr6:coauthVersionMax="47" xr10:uidLastSave="{00000000-0000-0000-0000-000000000000}"/>
  <bookViews>
    <workbookView xWindow="-108" yWindow="-108" windowWidth="41496" windowHeight="16776" xr2:uid="{197F3485-F812-4B94-B9CB-DA716D8C0121}"/>
  </bookViews>
  <sheets>
    <sheet name="DPGF" sheetId="1" r:id="rId1"/>
  </sheets>
  <definedNames>
    <definedName name="_xlnm.Print_Area" localSheetId="0">DPGF!$A$1:$I$20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 l="1"/>
  <c r="H8" i="1"/>
  <c r="H10" i="1"/>
  <c r="H14" i="1"/>
  <c r="H13" i="1"/>
  <c r="H15" i="1" l="1"/>
  <c r="H12" i="1"/>
  <c r="H11" i="1"/>
  <c r="I8" i="1" l="1"/>
  <c r="H20" i="1"/>
  <c r="I20" i="1" s="1"/>
  <c r="H16" i="1" l="1"/>
  <c r="H17" i="1"/>
  <c r="H18" i="1"/>
  <c r="H19" i="1"/>
  <c r="I16" i="1" l="1"/>
  <c r="H24" i="1"/>
  <c r="I21" i="1" l="1"/>
  <c r="I22" i="1" s="1"/>
  <c r="I23" i="1" s="1"/>
</calcChain>
</file>

<file path=xl/sharedStrings.xml><?xml version="1.0" encoding="utf-8"?>
<sst xmlns="http://schemas.openxmlformats.org/spreadsheetml/2006/main" count="59" uniqueCount="44">
  <si>
    <t>Prestation</t>
  </si>
  <si>
    <t>Unité</t>
  </si>
  <si>
    <t>Quantité</t>
  </si>
  <si>
    <t>Prix total</t>
  </si>
  <si>
    <t>Ens</t>
  </si>
  <si>
    <t>%</t>
  </si>
  <si>
    <t>Prix unitaire</t>
  </si>
  <si>
    <t>TVA</t>
  </si>
  <si>
    <t>Sous total</t>
  </si>
  <si>
    <t>verif</t>
  </si>
  <si>
    <t>Réf CCTP</t>
  </si>
  <si>
    <t>Chapitre</t>
  </si>
  <si>
    <t>5.1</t>
  </si>
  <si>
    <t>5.4</t>
  </si>
  <si>
    <t>DECOMPOSITION DU PRIX GLOBAL ET FORFAITAIRE</t>
  </si>
  <si>
    <t>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</si>
  <si>
    <t>Siège du SNIA- 82 rue des Pyrénées 75020 Paris</t>
  </si>
  <si>
    <t>Matériel</t>
  </si>
  <si>
    <t>Licence logiciel de supervision hypervision (contrôle d'accès, vidéosurveillance, détection intrusion…)</t>
  </si>
  <si>
    <t>Lecteurs de badges DESfire 13,56 MHZ EV2</t>
  </si>
  <si>
    <t>5.2.5</t>
  </si>
  <si>
    <t>5.2.4</t>
  </si>
  <si>
    <t>Visiophones IP</t>
  </si>
  <si>
    <t>installation</t>
  </si>
  <si>
    <t>Programmation et mise en service de l'installation</t>
  </si>
  <si>
    <t>Rédaction du dossier des ouvrages executés (DOE)</t>
  </si>
  <si>
    <t>Formation du personnel à l'exploitation et l'administration du logiciel</t>
  </si>
  <si>
    <t xml:space="preserve">maintenance </t>
  </si>
  <si>
    <t>8.5</t>
  </si>
  <si>
    <t>9.1</t>
  </si>
  <si>
    <t>10.2</t>
  </si>
  <si>
    <t xml:space="preserve">Contrat annuel de maintenance préventive de l'installation </t>
  </si>
  <si>
    <t>5.2.7</t>
  </si>
  <si>
    <t>Centrale SAS</t>
  </si>
  <si>
    <t>Contrôleurs de portes</t>
  </si>
  <si>
    <t>Automate permettant de gérer jusqu'a 16 lecteurs équipé d'une alimentation 220V/12V - 2,6A et d'une carte gestion batterie</t>
  </si>
  <si>
    <t>Sécurisation de l'entrée du siège du SNIA - LOT 2</t>
  </si>
  <si>
    <t>TOTAL HT</t>
  </si>
  <si>
    <t>8.1</t>
  </si>
  <si>
    <t>Dépose des interphones et lecteurs de badges existants remplacés
Pose et raccordement des nouveaux équipements
Déplacement du serveur et de l'écran de vidéosurveillance dans local R08 
Création d'un poste d'exploitation et redondant dans le local serveur</t>
  </si>
  <si>
    <t>Imprimante à badges</t>
  </si>
  <si>
    <t>5.2.2</t>
  </si>
  <si>
    <t>Serveur</t>
  </si>
  <si>
    <t xml:space="preserve">TOTAL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</si>
</sst>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00\ &quot;€&quot;"/>
    <numFmt numFmtId="165" formatCode="_-* #,##0.00\ _€_-;\-* #,##0.00\ _€_-;_-* &quot;-&quot;??\ _€_-;_-@_-"/>
    <numFmt numFmtId="166" formatCode="_-* #,##0.00\ [$€-1]_-;\-* #,##0.00\ [$€-1]_-;_-* \-??\ [$€-1]_-"/>
    <numFmt numFmtId="167" formatCode="_-* #,##0.00&quot; €&quot;_-;\-* #,##0.00&quot; €&quot;_-;_-* \-??&quot; €&quot;_-;_-@_-"/>
    <numFmt numFmtId="168" formatCode="_-* #,##0.00\ _€_-;\-* #,##0.00\ _€_-;_-* \-??\ _€_-;_-@_-"/>
    <numFmt numFmtId="169" formatCode="[$-40C]General"/>
    <numFmt numFmtId="170" formatCode="&quot; &quot;#,##0.00&quot; &quot;[$€-40C]&quot; &quot;;&quot;-&quot;#,##0.00&quot; &quot;[$€-40C]&quot; &quot;;&quot; -&quot;#&quot; &quot;[$€-40C]&quot; &quot;;@&quot; &quot;"/>
    <numFmt numFmtId="171" formatCode="&quot; &quot;#,##0.00&quot; € &quot;;&quot;-&quot;#,##0.00&quot; € &quot;;&quot; -&quot;#&quot; € &quot;;@&quot; &quot;"/>
    <numFmt numFmtId="172" formatCode="#,##0.00&quot; &quot;[$€-40C];[Red]&quot;-&quot;#,##0.00&quot; &quot;[$€-40C]"/>
    <numFmt numFmtId="173" formatCode="_-* #,##0.00\ &quot;F&quot;_-;\-* #,##0.00\ &quot;F&quot;_-;_-* &quot;-&quot;??\ &quot;F&quot;_-;_-@_-"/>
    <numFmt numFmtId="174" formatCode="_-* #,##0.00\ _F_-;\-* #,##0.00\ _F_-;_-* &quot;-&quot;??\ _F_-;_-@_-"/>
    <numFmt numFmtId="175" formatCode="_-* #,##0.00\ [$€-1]_-;\-* #,##0.00\ [$€-1]_-;_-* &quot;-&quot;??\ [$€-1]_-"/>
  </numFmts>
  <fonts count="38">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sz val="8"/>
      <name val="Calibri"/>
      <family val="2"/>
      <scheme val="minor"/>
    </font>
    <font>
      <sz val="11"/>
      <color theme="1"/>
      <name val="Calibri"/>
      <family val="2"/>
      <scheme val="minor"/>
    </font>
    <font>
      <sz val="10"/>
      <name val="Arial"/>
      <family val="2"/>
    </font>
    <font>
      <sz val="11"/>
      <color indexed="8"/>
      <name val="Calibri"/>
      <family val="2"/>
    </font>
    <font>
      <sz val="11"/>
      <color rgb="FF000000"/>
      <name val="Arial1"/>
    </font>
    <font>
      <sz val="11"/>
      <color rgb="FF000000"/>
      <name val="Calibri1"/>
    </font>
    <font>
      <sz val="11"/>
      <color rgb="FFFFFFFF"/>
      <name val="Calibri1"/>
    </font>
    <font>
      <sz val="11"/>
      <color rgb="FFFF0000"/>
      <name val="Calibri1"/>
    </font>
    <font>
      <b/>
      <sz val="11"/>
      <color rgb="FFFF9900"/>
      <name val="Calibri1"/>
    </font>
    <font>
      <sz val="11"/>
      <color rgb="FFFF9900"/>
      <name val="Calibri1"/>
    </font>
    <font>
      <sz val="11"/>
      <color rgb="FF333399"/>
      <name val="Calibri1"/>
    </font>
    <font>
      <sz val="11"/>
      <color rgb="FF000000"/>
      <name val="Calibri"/>
      <family val="2"/>
    </font>
    <font>
      <b/>
      <i/>
      <sz val="16"/>
      <color rgb="FF000000"/>
      <name val="Arial1"/>
    </font>
    <font>
      <sz val="11"/>
      <color rgb="FF800080"/>
      <name val="Calibri1"/>
    </font>
    <font>
      <sz val="11"/>
      <color rgb="FF993300"/>
      <name val="Calibri1"/>
    </font>
    <font>
      <sz val="10"/>
      <color rgb="FF000000"/>
      <name val="Arial2"/>
    </font>
    <font>
      <b/>
      <i/>
      <u/>
      <sz val="11"/>
      <color rgb="FF000000"/>
      <name val="Arial1"/>
    </font>
    <font>
      <sz val="11"/>
      <color rgb="FF008000"/>
      <name val="Calibri1"/>
    </font>
    <font>
      <b/>
      <sz val="11"/>
      <color rgb="FF333333"/>
      <name val="Calibri1"/>
    </font>
    <font>
      <i/>
      <sz val="11"/>
      <color rgb="FF808080"/>
      <name val="Calibri1"/>
    </font>
    <font>
      <b/>
      <sz val="15"/>
      <color rgb="FF003366"/>
      <name val="Calibri1"/>
    </font>
    <font>
      <b/>
      <sz val="13"/>
      <color rgb="FF003366"/>
      <name val="Calibri1"/>
    </font>
    <font>
      <b/>
      <sz val="11"/>
      <color rgb="FF003366"/>
      <name val="Calibri1"/>
    </font>
    <font>
      <b/>
      <sz val="18"/>
      <color rgb="FF003366"/>
      <name val="Cambria"/>
      <family val="1"/>
    </font>
    <font>
      <b/>
      <sz val="11"/>
      <color rgb="FF000000"/>
      <name val="Calibri1"/>
    </font>
    <font>
      <b/>
      <sz val="11"/>
      <color rgb="FFFFFFFF"/>
      <name val="Calibri1"/>
    </font>
    <font>
      <sz val="10"/>
      <color rgb="FF000000"/>
      <name val="Arial1"/>
      <family val="2"/>
    </font>
    <font>
      <sz val="12"/>
      <name val="Times New Roman"/>
      <family val="1"/>
    </font>
    <font>
      <i/>
      <sz val="11"/>
      <color indexed="8"/>
      <name val="Calibri"/>
      <family val="2"/>
      <scheme val="minor"/>
    </font>
    <font>
      <sz val="11"/>
      <color indexed="8"/>
      <name val="MS Sans Serif"/>
      <family val="2"/>
    </font>
    <font>
      <b/>
      <sz val="11"/>
      <color indexed="9"/>
      <name val="MS Sans Serif"/>
      <family val="2"/>
    </font>
    <font>
      <b/>
      <sz val="11"/>
      <color indexed="10"/>
      <name val="MS Sans Serif"/>
      <family val="2"/>
    </font>
    <font>
      <sz val="11"/>
      <color indexed="9"/>
      <name val="MS Sans Serif"/>
      <family val="2"/>
    </font>
    <font>
      <b/>
      <sz val="14"/>
      <name val="Calibri"/>
      <family val="2"/>
      <scheme val="minor"/>
    </font>
  </fonts>
  <fills count="32">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FFFFCC"/>
        <bgColor rgb="FFFFFFCC"/>
      </patternFill>
    </fill>
    <fill>
      <patternFill patternType="solid">
        <fgColor rgb="FFFFFF99"/>
        <bgColor rgb="FFFFFF99"/>
      </patternFill>
    </fill>
    <fill>
      <patternFill patternType="solid">
        <fgColor rgb="FFFF950E"/>
        <bgColor rgb="FFFF950E"/>
      </patternFill>
    </fill>
    <fill>
      <patternFill patternType="solid">
        <fgColor rgb="FFFF3333"/>
        <bgColor rgb="FFFF3333"/>
      </patternFill>
    </fill>
    <fill>
      <patternFill patternType="solid">
        <fgColor rgb="FF969696"/>
        <bgColor rgb="FF969696"/>
      </patternFill>
    </fill>
    <fill>
      <patternFill patternType="solid">
        <fgColor rgb="FF3DEB3D"/>
        <bgColor rgb="FF3DEB3D"/>
      </patternFill>
    </fill>
    <fill>
      <patternFill patternType="solid">
        <fgColor indexed="19"/>
        <bgColor indexed="54"/>
      </patternFill>
    </fill>
    <fill>
      <patternFill patternType="solid">
        <fgColor indexed="13"/>
        <bgColor indexed="3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style="thin">
        <color rgb="FF808080"/>
      </left>
      <right style="thin">
        <color rgb="FF808080"/>
      </right>
      <top style="thin">
        <color rgb="FF808080"/>
      </top>
      <bottom style="thin">
        <color rgb="FF808080"/>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style="thin">
        <color rgb="FF333333"/>
      </left>
      <right style="thin">
        <color rgb="FF333333"/>
      </right>
      <top style="thin">
        <color rgb="FF333333"/>
      </top>
      <bottom style="thin">
        <color rgb="FF333333"/>
      </bottom>
      <diagonal/>
    </border>
    <border>
      <left/>
      <right/>
      <top/>
      <bottom style="thin">
        <color rgb="FF333399"/>
      </bottom>
      <diagonal/>
    </border>
    <border>
      <left/>
      <right/>
      <top/>
      <bottom style="thin">
        <color rgb="FFC0C0C0"/>
      </bottom>
      <diagonal/>
    </border>
    <border>
      <left/>
      <right/>
      <top/>
      <bottom style="thin">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67">
    <xf numFmtId="0" fontId="0" fillId="0" borderId="0"/>
    <xf numFmtId="166" fontId="7" fillId="0" borderId="0" applyFill="0" applyBorder="0" applyAlignment="0" applyProtection="0"/>
    <xf numFmtId="166" fontId="7" fillId="0" borderId="0" applyFill="0" applyBorder="0" applyAlignment="0" applyProtection="0"/>
    <xf numFmtId="167" fontId="7" fillId="0" borderId="0" applyFill="0" applyBorder="0" applyAlignment="0" applyProtection="0"/>
    <xf numFmtId="168" fontId="7" fillId="0" borderId="0" applyFill="0" applyBorder="0" applyAlignment="0" applyProtection="0"/>
    <xf numFmtId="0" fontId="6" fillId="0" borderId="0"/>
    <xf numFmtId="0" fontId="7" fillId="0" borderId="0"/>
    <xf numFmtId="0" fontId="6" fillId="0" borderId="0"/>
    <xf numFmtId="0" fontId="7" fillId="0" borderId="0"/>
    <xf numFmtId="0" fontId="6" fillId="0" borderId="0"/>
    <xf numFmtId="0" fontId="7" fillId="0" borderId="0"/>
    <xf numFmtId="9" fontId="6" fillId="0" borderId="0" applyFill="0" applyBorder="0" applyAlignment="0" applyProtection="0"/>
    <xf numFmtId="0" fontId="8" fillId="0" borderId="0"/>
    <xf numFmtId="0" fontId="24" fillId="0" borderId="16" applyNumberFormat="0" applyProtection="0"/>
    <xf numFmtId="0" fontId="25" fillId="0" borderId="17" applyNumberFormat="0" applyProtection="0"/>
    <xf numFmtId="0" fontId="26" fillId="0" borderId="18" applyNumberFormat="0" applyProtection="0"/>
    <xf numFmtId="0" fontId="26" fillId="0" borderId="0" applyNumberFormat="0" applyBorder="0" applyProtection="0"/>
    <xf numFmtId="0" fontId="21" fillId="7" borderId="0" applyNumberFormat="0" applyBorder="0" applyProtection="0"/>
    <xf numFmtId="0" fontId="17" fillId="6" borderId="0" applyNumberFormat="0" applyBorder="0" applyProtection="0"/>
    <xf numFmtId="0" fontId="18" fillId="25" borderId="0" applyNumberFormat="0" applyBorder="0" applyProtection="0"/>
    <xf numFmtId="0" fontId="14" fillId="10" borderId="11" applyNumberFormat="0" applyProtection="0"/>
    <xf numFmtId="0" fontId="22" fillId="23" borderId="15" applyNumberFormat="0" applyProtection="0"/>
    <xf numFmtId="0" fontId="12" fillId="23" borderId="11" applyNumberFormat="0" applyProtection="0"/>
    <xf numFmtId="0" fontId="13" fillId="0" borderId="12" applyNumberFormat="0" applyProtection="0"/>
    <xf numFmtId="0" fontId="29" fillId="28" borderId="20" applyNumberFormat="0" applyProtection="0"/>
    <xf numFmtId="0" fontId="11" fillId="0" borderId="0" applyNumberFormat="0" applyBorder="0" applyProtection="0"/>
    <xf numFmtId="0" fontId="8" fillId="24" borderId="13" applyNumberFormat="0" applyFont="0" applyProtection="0"/>
    <xf numFmtId="0" fontId="23" fillId="0" borderId="0" applyNumberFormat="0" applyBorder="0" applyProtection="0"/>
    <xf numFmtId="0" fontId="28" fillId="0" borderId="19" applyNumberFormat="0" applyProtection="0"/>
    <xf numFmtId="0" fontId="10" fillId="19" borderId="0" applyNumberFormat="0" applyBorder="0" applyProtection="0"/>
    <xf numFmtId="0" fontId="9" fillId="5" borderId="0" applyNumberFormat="0" applyBorder="0" applyProtection="0"/>
    <xf numFmtId="0" fontId="9" fillId="11" borderId="0" applyNumberFormat="0" applyBorder="0" applyProtection="0"/>
    <xf numFmtId="0" fontId="10" fillId="15" borderId="0" applyNumberFormat="0" applyBorder="0" applyProtection="0"/>
    <xf numFmtId="0" fontId="10" fillId="20" borderId="0" applyNumberFormat="0" applyBorder="0" applyProtection="0"/>
    <xf numFmtId="0" fontId="9" fillId="6" borderId="0" applyNumberFormat="0" applyBorder="0" applyProtection="0"/>
    <xf numFmtId="0" fontId="9" fillId="12" borderId="0" applyNumberFormat="0" applyBorder="0" applyProtection="0"/>
    <xf numFmtId="0" fontId="10" fillId="12" borderId="0" applyNumberFormat="0" applyBorder="0" applyProtection="0"/>
    <xf numFmtId="0" fontId="10" fillId="21" borderId="0" applyNumberFormat="0" applyBorder="0" applyProtection="0"/>
    <xf numFmtId="0" fontId="9" fillId="7" borderId="0" applyNumberFormat="0" applyBorder="0" applyProtection="0"/>
    <xf numFmtId="0" fontId="9" fillId="13" borderId="0" applyNumberFormat="0" applyBorder="0" applyProtection="0"/>
    <xf numFmtId="0" fontId="10" fillId="13" borderId="0" applyNumberFormat="0" applyBorder="0" applyProtection="0"/>
    <xf numFmtId="0" fontId="10" fillId="16" borderId="0" applyNumberFormat="0" applyBorder="0" applyProtection="0"/>
    <xf numFmtId="0" fontId="9" fillId="8" borderId="0" applyNumberFormat="0" applyBorder="0" applyProtection="0"/>
    <xf numFmtId="0" fontId="9" fillId="8" borderId="0" applyNumberFormat="0" applyBorder="0" applyProtection="0"/>
    <xf numFmtId="0" fontId="10" fillId="16" borderId="0" applyNumberFormat="0" applyBorder="0" applyProtection="0"/>
    <xf numFmtId="0" fontId="10" fillId="17" borderId="0" applyNumberFormat="0" applyBorder="0" applyProtection="0"/>
    <xf numFmtId="0" fontId="9" fillId="9" borderId="0" applyNumberFormat="0" applyBorder="0" applyProtection="0"/>
    <xf numFmtId="0" fontId="9" fillId="11" borderId="0" applyNumberFormat="0" applyBorder="0" applyProtection="0"/>
    <xf numFmtId="0" fontId="10" fillId="17" borderId="0" applyNumberFormat="0" applyBorder="0" applyProtection="0"/>
    <xf numFmtId="0" fontId="10" fillId="22" borderId="0" applyNumberFormat="0" applyBorder="0" applyProtection="0"/>
    <xf numFmtId="0" fontId="9" fillId="10" borderId="0" applyNumberFormat="0" applyBorder="0" applyProtection="0"/>
    <xf numFmtId="0" fontId="9" fillId="14" borderId="0" applyNumberFormat="0" applyBorder="0" applyProtection="0"/>
    <xf numFmtId="0" fontId="10" fillId="18" borderId="0" applyNumberFormat="0" applyBorder="0" applyProtection="0"/>
    <xf numFmtId="0" fontId="9" fillId="5" borderId="0" applyNumberFormat="0" applyBorder="0" applyProtection="0"/>
    <xf numFmtId="0" fontId="9" fillId="5" borderId="0" applyNumberFormat="0" applyBorder="0" applyProtection="0"/>
    <xf numFmtId="0" fontId="9" fillId="6" borderId="0" applyNumberFormat="0" applyBorder="0" applyProtection="0"/>
    <xf numFmtId="0" fontId="9" fillId="6" borderId="0" applyNumberFormat="0" applyBorder="0" applyProtection="0"/>
    <xf numFmtId="0" fontId="9" fillId="7" borderId="0" applyNumberFormat="0" applyBorder="0" applyProtection="0"/>
    <xf numFmtId="0" fontId="9" fillId="7" borderId="0" applyNumberFormat="0" applyBorder="0" applyProtection="0"/>
    <xf numFmtId="0" fontId="9" fillId="8" borderId="0" applyNumberFormat="0" applyBorder="0" applyProtection="0"/>
    <xf numFmtId="0" fontId="9" fillId="8" borderId="0" applyNumberFormat="0" applyBorder="0" applyProtection="0"/>
    <xf numFmtId="0" fontId="9" fillId="9" borderId="0" applyNumberFormat="0" applyBorder="0" applyProtection="0"/>
    <xf numFmtId="0" fontId="9" fillId="9" borderId="0" applyNumberFormat="0" applyBorder="0" applyProtection="0"/>
    <xf numFmtId="0" fontId="9" fillId="10" borderId="0" applyNumberFormat="0" applyBorder="0" applyProtection="0"/>
    <xf numFmtId="0" fontId="9" fillId="10" borderId="0" applyNumberFormat="0" applyBorder="0" applyProtection="0"/>
    <xf numFmtId="0" fontId="9" fillId="11" borderId="0" applyNumberFormat="0" applyBorder="0" applyProtection="0"/>
    <xf numFmtId="0" fontId="9" fillId="11" borderId="0" applyNumberFormat="0" applyBorder="0" applyProtection="0"/>
    <xf numFmtId="0" fontId="9" fillId="12" borderId="0" applyNumberFormat="0" applyBorder="0" applyProtection="0"/>
    <xf numFmtId="0" fontId="9" fillId="12" borderId="0" applyNumberFormat="0" applyBorder="0" applyProtection="0"/>
    <xf numFmtId="0" fontId="9" fillId="13" borderId="0" applyNumberFormat="0" applyBorder="0" applyProtection="0"/>
    <xf numFmtId="0" fontId="9" fillId="13" borderId="0" applyNumberFormat="0" applyBorder="0" applyProtection="0"/>
    <xf numFmtId="0" fontId="9" fillId="8" borderId="0" applyNumberFormat="0" applyBorder="0" applyProtection="0"/>
    <xf numFmtId="0" fontId="9" fillId="8" borderId="0" applyNumberFormat="0" applyBorder="0" applyProtection="0"/>
    <xf numFmtId="0" fontId="9" fillId="11" borderId="0" applyNumberFormat="0" applyBorder="0" applyProtection="0"/>
    <xf numFmtId="0" fontId="9" fillId="11" borderId="0" applyNumberFormat="0" applyBorder="0" applyProtection="0"/>
    <xf numFmtId="0" fontId="9" fillId="14" borderId="0" applyNumberFormat="0" applyBorder="0" applyProtection="0"/>
    <xf numFmtId="0" fontId="9" fillId="14" borderId="0" applyNumberFormat="0" applyBorder="0" applyProtection="0"/>
    <xf numFmtId="0" fontId="10" fillId="15" borderId="0" applyNumberFormat="0" applyBorder="0" applyProtection="0"/>
    <xf numFmtId="0" fontId="10" fillId="15" borderId="0" applyNumberFormat="0" applyBorder="0" applyProtection="0"/>
    <xf numFmtId="0" fontId="10" fillId="12" borderId="0" applyNumberFormat="0" applyBorder="0" applyProtection="0"/>
    <xf numFmtId="0" fontId="10" fillId="12" borderId="0" applyNumberFormat="0" applyBorder="0" applyProtection="0"/>
    <xf numFmtId="0" fontId="10" fillId="13" borderId="0" applyNumberFormat="0" applyBorder="0" applyProtection="0"/>
    <xf numFmtId="0" fontId="10" fillId="13" borderId="0" applyNumberFormat="0" applyBorder="0" applyProtection="0"/>
    <xf numFmtId="0" fontId="10" fillId="16" borderId="0" applyNumberFormat="0" applyBorder="0" applyProtection="0"/>
    <xf numFmtId="0" fontId="10" fillId="16" borderId="0" applyNumberFormat="0" applyBorder="0" applyProtection="0"/>
    <xf numFmtId="0" fontId="10" fillId="17" borderId="0" applyNumberFormat="0" applyBorder="0" applyProtection="0"/>
    <xf numFmtId="0" fontId="10" fillId="17" borderId="0" applyNumberFormat="0" applyBorder="0" applyProtection="0"/>
    <xf numFmtId="0" fontId="10" fillId="18" borderId="0" applyNumberFormat="0" applyBorder="0" applyProtection="0"/>
    <xf numFmtId="0" fontId="10" fillId="18" borderId="0" applyNumberFormat="0" applyBorder="0" applyProtection="0"/>
    <xf numFmtId="0" fontId="10" fillId="19" borderId="0" applyNumberFormat="0" applyBorder="0" applyProtection="0"/>
    <xf numFmtId="0" fontId="10" fillId="19" borderId="0" applyNumberFormat="0" applyBorder="0" applyProtection="0"/>
    <xf numFmtId="0" fontId="10" fillId="20" borderId="0" applyNumberFormat="0" applyBorder="0" applyProtection="0"/>
    <xf numFmtId="0" fontId="10" fillId="20" borderId="0" applyNumberFormat="0" applyBorder="0" applyProtection="0"/>
    <xf numFmtId="0" fontId="10" fillId="21" borderId="0" applyNumberFormat="0" applyBorder="0" applyProtection="0"/>
    <xf numFmtId="0" fontId="10" fillId="21" borderId="0" applyNumberFormat="0" applyBorder="0" applyProtection="0"/>
    <xf numFmtId="0" fontId="10" fillId="16" borderId="0" applyNumberFormat="0" applyBorder="0" applyProtection="0"/>
    <xf numFmtId="0" fontId="10" fillId="16" borderId="0" applyNumberFormat="0" applyBorder="0" applyProtection="0"/>
    <xf numFmtId="0" fontId="10" fillId="17" borderId="0" applyNumberFormat="0" applyBorder="0" applyProtection="0"/>
    <xf numFmtId="0" fontId="10" fillId="17" borderId="0" applyNumberFormat="0" applyBorder="0" applyProtection="0"/>
    <xf numFmtId="0" fontId="10" fillId="22" borderId="0" applyNumberFormat="0" applyBorder="0" applyProtection="0"/>
    <xf numFmtId="0" fontId="10" fillId="22" borderId="0" applyNumberFormat="0" applyBorder="0" applyProtection="0"/>
    <xf numFmtId="0" fontId="11" fillId="0" borderId="0" applyNumberFormat="0" applyBorder="0" applyProtection="0"/>
    <xf numFmtId="0" fontId="11" fillId="0" borderId="0" applyNumberFormat="0" applyBorder="0" applyProtection="0"/>
    <xf numFmtId="0" fontId="12" fillId="23" borderId="11" applyNumberFormat="0" applyProtection="0"/>
    <xf numFmtId="0" fontId="12" fillId="23" borderId="11" applyNumberFormat="0" applyProtection="0"/>
    <xf numFmtId="0" fontId="13" fillId="0" borderId="12" applyNumberFormat="0" applyProtection="0"/>
    <xf numFmtId="0" fontId="13" fillId="0" borderId="12" applyNumberFormat="0" applyProtection="0"/>
    <xf numFmtId="0" fontId="8" fillId="24" borderId="13" applyNumberFormat="0" applyFont="0" applyProtection="0"/>
    <xf numFmtId="0" fontId="8" fillId="24" borderId="13" applyNumberFormat="0" applyFont="0" applyProtection="0"/>
    <xf numFmtId="0" fontId="14" fillId="10" borderId="11" applyNumberFormat="0" applyProtection="0"/>
    <xf numFmtId="0" fontId="14" fillId="10" borderId="11" applyNumberFormat="0" applyProtection="0"/>
    <xf numFmtId="170" fontId="8" fillId="0" borderId="0" applyFont="0" applyBorder="0" applyProtection="0"/>
    <xf numFmtId="171" fontId="8" fillId="0" borderId="0" applyFont="0" applyBorder="0" applyProtection="0"/>
    <xf numFmtId="171" fontId="8" fillId="0" borderId="0" applyFont="0" applyBorder="0" applyProtection="0"/>
    <xf numFmtId="171" fontId="8" fillId="0" borderId="0" applyFont="0" applyBorder="0" applyProtection="0"/>
    <xf numFmtId="169" fontId="15" fillId="0" borderId="0" applyBorder="0" applyProtection="0"/>
    <xf numFmtId="0" fontId="16" fillId="0" borderId="0" applyNumberFormat="0" applyBorder="0" applyProtection="0">
      <alignment horizontal="center"/>
    </xf>
    <xf numFmtId="0" fontId="16" fillId="0" borderId="0" applyNumberFormat="0" applyBorder="0" applyProtection="0">
      <alignment horizontal="center" textRotation="90"/>
    </xf>
    <xf numFmtId="0" fontId="17" fillId="6" borderId="0" applyNumberFormat="0" applyBorder="0" applyProtection="0"/>
    <xf numFmtId="0" fontId="17" fillId="6" borderId="0" applyNumberFormat="0" applyBorder="0" applyProtection="0"/>
    <xf numFmtId="0" fontId="18" fillId="25" borderId="0" applyNumberFormat="0" applyBorder="0" applyProtection="0"/>
    <xf numFmtId="0" fontId="18" fillId="25" borderId="0" applyNumberFormat="0" applyBorder="0" applyProtection="0"/>
    <xf numFmtId="0" fontId="19" fillId="26" borderId="14" applyNumberFormat="0" applyProtection="0"/>
    <xf numFmtId="0" fontId="20" fillId="0" borderId="0" applyNumberFormat="0" applyBorder="0" applyProtection="0"/>
    <xf numFmtId="172" fontId="20" fillId="0" borderId="0" applyBorder="0" applyProtection="0"/>
    <xf numFmtId="0" fontId="19" fillId="27" borderId="14" applyNumberFormat="0" applyProtection="0">
      <alignment vertical="center"/>
    </xf>
    <xf numFmtId="0" fontId="21" fillId="7" borderId="0" applyNumberFormat="0" applyBorder="0" applyProtection="0"/>
    <xf numFmtId="0" fontId="21" fillId="7" borderId="0" applyNumberFormat="0" applyBorder="0" applyProtection="0"/>
    <xf numFmtId="0" fontId="22" fillId="23" borderId="15" applyNumberFormat="0" applyProtection="0"/>
    <xf numFmtId="0" fontId="22" fillId="23" borderId="15" applyNumberFormat="0" applyProtection="0"/>
    <xf numFmtId="0" fontId="23" fillId="0" borderId="0" applyNumberFormat="0" applyBorder="0" applyProtection="0"/>
    <xf numFmtId="0" fontId="23" fillId="0" borderId="0" applyNumberFormat="0" applyBorder="0" applyProtection="0"/>
    <xf numFmtId="0" fontId="24" fillId="0" borderId="16" applyNumberFormat="0" applyProtection="0"/>
    <xf numFmtId="0" fontId="24" fillId="0" borderId="16" applyNumberFormat="0" applyProtection="0"/>
    <xf numFmtId="0" fontId="25" fillId="0" borderId="17" applyNumberFormat="0" applyProtection="0"/>
    <xf numFmtId="0" fontId="25" fillId="0" borderId="17" applyNumberFormat="0" applyProtection="0"/>
    <xf numFmtId="0" fontId="26" fillId="0" borderId="18" applyNumberFormat="0" applyProtection="0"/>
    <xf numFmtId="0" fontId="26" fillId="0" borderId="18" applyNumberFormat="0" applyProtection="0"/>
    <xf numFmtId="0" fontId="26" fillId="0" borderId="0" applyNumberFormat="0" applyBorder="0" applyProtection="0"/>
    <xf numFmtId="0" fontId="26" fillId="0" borderId="0" applyNumberFormat="0" applyBorder="0" applyProtection="0"/>
    <xf numFmtId="0" fontId="27" fillId="0" borderId="0" applyNumberFormat="0" applyBorder="0" applyProtection="0"/>
    <xf numFmtId="0" fontId="27" fillId="0" borderId="0" applyNumberFormat="0" applyBorder="0" applyProtection="0"/>
    <xf numFmtId="0" fontId="27" fillId="0" borderId="0" applyNumberFormat="0" applyBorder="0" applyProtection="0"/>
    <xf numFmtId="0" fontId="28" fillId="0" borderId="19" applyNumberFormat="0" applyProtection="0"/>
    <xf numFmtId="0" fontId="28" fillId="0" borderId="19" applyNumberFormat="0" applyProtection="0"/>
    <xf numFmtId="0" fontId="29" fillId="28" borderId="20" applyNumberFormat="0" applyProtection="0"/>
    <xf numFmtId="0" fontId="29" fillId="28" borderId="20" applyNumberFormat="0" applyProtection="0"/>
    <xf numFmtId="0" fontId="19" fillId="29" borderId="14" applyNumberFormat="0" applyProtection="0"/>
    <xf numFmtId="0" fontId="5" fillId="0" borderId="0"/>
    <xf numFmtId="174" fontId="6" fillId="0" borderId="0" applyFont="0" applyFill="0" applyBorder="0" applyAlignment="0" applyProtection="0"/>
    <xf numFmtId="173" fontId="6" fillId="0" borderId="0" applyFont="0" applyFill="0" applyBorder="0" applyAlignment="0" applyProtection="0"/>
    <xf numFmtId="174" fontId="6" fillId="0" borderId="0" applyFont="0" applyFill="0" applyBorder="0" applyAlignment="0" applyProtection="0"/>
    <xf numFmtId="173" fontId="6" fillId="0" borderId="0" applyFont="0" applyFill="0" applyBorder="0" applyAlignment="0" applyProtection="0"/>
    <xf numFmtId="0" fontId="6" fillId="0" borderId="0"/>
    <xf numFmtId="174" fontId="6" fillId="0" borderId="0" applyFont="0" applyFill="0" applyBorder="0" applyAlignment="0" applyProtection="0"/>
    <xf numFmtId="173" fontId="6" fillId="0" borderId="0" applyFont="0" applyFill="0" applyBorder="0" applyAlignment="0" applyProtection="0"/>
    <xf numFmtId="44" fontId="5" fillId="0" borderId="0" applyFont="0" applyFill="0" applyBorder="0" applyAlignment="0" applyProtection="0"/>
    <xf numFmtId="9" fontId="8" fillId="0" borderId="0" applyFont="0" applyFill="0" applyBorder="0" applyAlignment="0" applyProtection="0"/>
    <xf numFmtId="165" fontId="8" fillId="0" borderId="0" applyFont="0" applyFill="0" applyBorder="0" applyAlignment="0" applyProtection="0"/>
    <xf numFmtId="0" fontId="30" fillId="0" borderId="0"/>
    <xf numFmtId="0" fontId="6" fillId="0" borderId="0"/>
    <xf numFmtId="175" fontId="31" fillId="0" borderId="0" applyFont="0" applyFill="0" applyBorder="0" applyAlignment="0" applyProtection="0"/>
    <xf numFmtId="0" fontId="5" fillId="0" borderId="0"/>
    <xf numFmtId="0" fontId="33" fillId="0" borderId="0"/>
    <xf numFmtId="0" fontId="34" fillId="30" borderId="9" applyProtection="0">
      <alignment horizontal="center"/>
    </xf>
    <xf numFmtId="0" fontId="35" fillId="31" borderId="0" applyBorder="0">
      <alignment horizontal="center" shrinkToFit="1"/>
      <protection locked="0"/>
    </xf>
    <xf numFmtId="0" fontId="36" fillId="0" borderId="10">
      <alignment horizontal="center"/>
      <protection locked="0"/>
    </xf>
  </cellStyleXfs>
  <cellXfs count="48">
    <xf numFmtId="0" fontId="0" fillId="0" borderId="0" xfId="0"/>
    <xf numFmtId="0" fontId="0" fillId="0" borderId="0" xfId="0" applyAlignment="1">
      <alignment vertical="center" wrapText="1"/>
    </xf>
    <xf numFmtId="0" fontId="1" fillId="0" borderId="0" xfId="0" applyFont="1"/>
    <xf numFmtId="0" fontId="3" fillId="0" borderId="0" xfId="0" applyFont="1" applyAlignment="1">
      <alignment vertical="center" wrapText="1"/>
    </xf>
    <xf numFmtId="164" fontId="3" fillId="0" borderId="0" xfId="0" applyNumberFormat="1" applyFont="1" applyAlignment="1">
      <alignment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164" fontId="0" fillId="0" borderId="2" xfId="0" applyNumberFormat="1" applyBorder="1" applyAlignment="1">
      <alignment horizontal="center" vertical="center" wrapText="1"/>
    </xf>
    <xf numFmtId="164" fontId="0" fillId="0" borderId="0" xfId="0" applyNumberFormat="1" applyAlignment="1">
      <alignment horizontal="center" vertical="center" wrapText="1"/>
    </xf>
    <xf numFmtId="2" fontId="0" fillId="0" borderId="0" xfId="0" applyNumberFormat="1" applyAlignment="1">
      <alignment horizontal="center" vertical="center" wrapText="1"/>
    </xf>
    <xf numFmtId="2" fontId="0" fillId="0" borderId="2" xfId="0" applyNumberFormat="1" applyBorder="1" applyAlignment="1">
      <alignment horizontal="center" vertical="center" wrapText="1"/>
    </xf>
    <xf numFmtId="164" fontId="2" fillId="0" borderId="3" xfId="0" applyNumberFormat="1" applyFont="1" applyBorder="1" applyAlignment="1">
      <alignment vertical="center" wrapText="1"/>
    </xf>
    <xf numFmtId="0" fontId="0" fillId="0" borderId="4" xfId="0" applyBorder="1" applyAlignment="1">
      <alignment vertical="center" wrapText="1"/>
    </xf>
    <xf numFmtId="164" fontId="3" fillId="0" borderId="5" xfId="0" applyNumberFormat="1" applyFont="1" applyBorder="1" applyAlignment="1">
      <alignment vertical="center" wrapText="1"/>
    </xf>
    <xf numFmtId="164" fontId="2" fillId="0" borderId="8" xfId="0" applyNumberFormat="1" applyFont="1" applyBorder="1" applyAlignment="1">
      <alignment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0" fillId="0" borderId="1" xfId="0" applyBorder="1" applyAlignment="1">
      <alignment horizontal="center" vertical="center" wrapText="1"/>
    </xf>
    <xf numFmtId="164" fontId="0" fillId="0" borderId="3" xfId="0" applyNumberFormat="1" applyBorder="1" applyAlignment="1">
      <alignment horizontal="center" vertical="center" wrapText="1"/>
    </xf>
    <xf numFmtId="164" fontId="0" fillId="0" borderId="7" xfId="0" applyNumberFormat="1" applyBorder="1" applyAlignment="1">
      <alignment horizontal="center" vertical="center" wrapText="1"/>
    </xf>
    <xf numFmtId="164" fontId="0" fillId="0" borderId="0" xfId="0" applyNumberFormat="1" applyBorder="1" applyAlignment="1">
      <alignment horizontal="center" vertical="center" wrapText="1"/>
    </xf>
    <xf numFmtId="0" fontId="0" fillId="0" borderId="0" xfId="0" applyBorder="1" applyAlignment="1">
      <alignment vertical="center" wrapText="1"/>
    </xf>
    <xf numFmtId="0" fontId="0" fillId="0" borderId="0" xfId="0" applyBorder="1" applyAlignment="1">
      <alignment horizontal="center" vertical="center" wrapText="1"/>
    </xf>
    <xf numFmtId="0" fontId="2" fillId="0" borderId="1" xfId="0" applyFont="1" applyBorder="1" applyAlignment="1">
      <alignment horizontal="right" vertical="center" wrapText="1"/>
    </xf>
    <xf numFmtId="0" fontId="2" fillId="0" borderId="2" xfId="0" applyFont="1" applyBorder="1" applyAlignment="1">
      <alignment horizontal="right" vertical="center" wrapText="1"/>
    </xf>
    <xf numFmtId="0" fontId="2" fillId="0" borderId="6" xfId="0" applyFont="1" applyBorder="1" applyAlignment="1">
      <alignment horizontal="right" vertical="center" wrapText="1"/>
    </xf>
    <xf numFmtId="0" fontId="2" fillId="0" borderId="7" xfId="0" applyFont="1" applyBorder="1" applyAlignment="1">
      <alignment horizontal="right"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164" fontId="0" fillId="0" borderId="3" xfId="0" applyNumberFormat="1" applyBorder="1" applyAlignment="1">
      <alignment horizontal="center" vertical="center" wrapText="1"/>
    </xf>
    <xf numFmtId="164" fontId="0" fillId="0" borderId="5" xfId="0" applyNumberFormat="1" applyBorder="1" applyAlignment="1">
      <alignment horizontal="center" vertical="center" wrapText="1"/>
    </xf>
    <xf numFmtId="0" fontId="37" fillId="4" borderId="1" xfId="6" applyFont="1" applyFill="1" applyBorder="1" applyAlignment="1">
      <alignment horizontal="center" vertical="center" wrapText="1"/>
    </xf>
    <xf numFmtId="0" fontId="37" fillId="4" borderId="2" xfId="6" applyFont="1" applyFill="1" applyBorder="1" applyAlignment="1">
      <alignment horizontal="center" vertical="center" wrapText="1"/>
    </xf>
    <xf numFmtId="0" fontId="37" fillId="4" borderId="3" xfId="6" applyFont="1" applyFill="1" applyBorder="1" applyAlignment="1">
      <alignment horizontal="center" vertical="center" wrapText="1"/>
    </xf>
    <xf numFmtId="0" fontId="37" fillId="4" borderId="4" xfId="6" applyFont="1" applyFill="1" applyBorder="1" applyAlignment="1">
      <alignment horizontal="center" vertical="center" wrapText="1"/>
    </xf>
    <xf numFmtId="0" fontId="37" fillId="4" borderId="0" xfId="6" applyFont="1" applyFill="1" applyAlignment="1">
      <alignment horizontal="center" vertical="center" wrapText="1"/>
    </xf>
    <xf numFmtId="0" fontId="37" fillId="4" borderId="5" xfId="6" applyFont="1" applyFill="1" applyBorder="1" applyAlignment="1">
      <alignment horizontal="center" vertical="center" wrapText="1"/>
    </xf>
    <xf numFmtId="0" fontId="37" fillId="3" borderId="4" xfId="6" applyFont="1" applyFill="1" applyBorder="1" applyAlignment="1">
      <alignment horizontal="center" vertical="center" wrapText="1"/>
    </xf>
    <xf numFmtId="0" fontId="37" fillId="3" borderId="0" xfId="6" applyFont="1" applyFill="1" applyAlignment="1">
      <alignment horizontal="center" vertical="center" wrapText="1"/>
    </xf>
    <xf numFmtId="0" fontId="37" fillId="3" borderId="5" xfId="6" applyFont="1" applyFill="1" applyBorder="1" applyAlignment="1">
      <alignment horizontal="center" vertical="center" wrapText="1"/>
    </xf>
    <xf numFmtId="0" fontId="32" fillId="0" borderId="4" xfId="6" applyFont="1" applyBorder="1" applyAlignment="1">
      <alignment horizontal="center" vertical="center" wrapText="1"/>
    </xf>
    <xf numFmtId="0" fontId="32" fillId="0" borderId="0" xfId="6" applyFont="1" applyAlignment="1">
      <alignment horizontal="center" vertical="center" wrapText="1"/>
    </xf>
    <xf numFmtId="0" fontId="32" fillId="0" borderId="5" xfId="6" applyFont="1" applyBorder="1" applyAlignment="1">
      <alignment horizontal="center" vertical="center" wrapText="1"/>
    </xf>
    <xf numFmtId="0" fontId="32" fillId="0" borderId="6" xfId="6" applyFont="1" applyBorder="1" applyAlignment="1">
      <alignment horizontal="center" vertical="center" wrapText="1"/>
    </xf>
    <xf numFmtId="0" fontId="32" fillId="0" borderId="7" xfId="6" applyFont="1" applyBorder="1" applyAlignment="1">
      <alignment horizontal="center" vertical="center" wrapText="1"/>
    </xf>
    <xf numFmtId="0" fontId="32" fillId="0" borderId="8" xfId="6" applyFont="1" applyBorder="1" applyAlignment="1">
      <alignment horizontal="center" vertical="center" wrapText="1"/>
    </xf>
  </cellXfs>
  <cellStyles count="167">
    <cellStyle name="20 % - Accent1 1" xfId="53" xr:uid="{032B96E3-45B2-473D-AE82-0CB9A31AF669}"/>
    <cellStyle name="20 % - Accent1 2" xfId="54" xr:uid="{C85C745E-A374-4EC0-B3E6-C69F0E1F0DA0}"/>
    <cellStyle name="20 % - Accent1 3" xfId="30" xr:uid="{1F5F2F22-803F-4C24-BBF1-FAC7A8479C67}"/>
    <cellStyle name="20 % - Accent2 1" xfId="55" xr:uid="{D9C10B2C-8354-461F-BECE-3E4813A00CD9}"/>
    <cellStyle name="20 % - Accent2 2" xfId="56" xr:uid="{2C6CDCE9-9881-4B75-8D74-4D6EFC6F6A6C}"/>
    <cellStyle name="20 % - Accent2 3" xfId="34" xr:uid="{D6289BA5-9ADE-4F20-9DDD-86A304578510}"/>
    <cellStyle name="20 % - Accent3 1" xfId="57" xr:uid="{6711E51A-593D-4F96-9280-615FA4B028BB}"/>
    <cellStyle name="20 % - Accent3 2" xfId="58" xr:uid="{48CE8C22-5215-4DFB-81A0-4F0C00879FC7}"/>
    <cellStyle name="20 % - Accent3 3" xfId="38" xr:uid="{03FDF97D-BD03-474A-8227-DEE435BA515A}"/>
    <cellStyle name="20 % - Accent4 1" xfId="59" xr:uid="{F8A720CB-A36D-4573-84EA-4644CC97FD4F}"/>
    <cellStyle name="20 % - Accent4 2" xfId="60" xr:uid="{BD88383A-BA00-4268-A168-10CD703379CC}"/>
    <cellStyle name="20 % - Accent4 3" xfId="42" xr:uid="{BEC8D666-DE39-4F90-AD02-15A92FC131E2}"/>
    <cellStyle name="20 % - Accent5 1" xfId="61" xr:uid="{CFBB23E0-B8A5-4514-9999-726BDEE36248}"/>
    <cellStyle name="20 % - Accent5 2" xfId="62" xr:uid="{583218DA-2DE7-4458-A4C3-0F9BD0E8C8A4}"/>
    <cellStyle name="20 % - Accent5 3" xfId="46" xr:uid="{20EAFA14-7BA4-41D1-8426-809CF0655C4D}"/>
    <cellStyle name="20 % - Accent6 1" xfId="63" xr:uid="{ED8EC2EC-C32E-4C9B-B7AE-CBBFC17EAA71}"/>
    <cellStyle name="20 % - Accent6 2" xfId="64" xr:uid="{59A21871-3451-4431-ABD0-F692C42CA27E}"/>
    <cellStyle name="20 % - Accent6 3" xfId="50" xr:uid="{36E13EBF-9A66-4084-9E76-CAB912B73809}"/>
    <cellStyle name="40 % - Accent1 1" xfId="65" xr:uid="{7C3BEFDD-43DE-4C57-8B1D-04BE78D26939}"/>
    <cellStyle name="40 % - Accent1 2" xfId="66" xr:uid="{EEF408B1-B72B-4D1A-BE77-6AD655AFB5A3}"/>
    <cellStyle name="40 % - Accent1 3" xfId="31" xr:uid="{9F6FB5A6-B703-44ED-BDFF-D3C474E7E696}"/>
    <cellStyle name="40 % - Accent2 1" xfId="67" xr:uid="{8B14B9BF-0A3C-49FE-8572-F12C5A2F7284}"/>
    <cellStyle name="40 % - Accent2 2" xfId="68" xr:uid="{42ABBBF1-1095-49BD-B17E-D9D1C0A704AE}"/>
    <cellStyle name="40 % - Accent2 3" xfId="35" xr:uid="{9FFCEF3F-EAC8-4104-96C5-E49F0C524D49}"/>
    <cellStyle name="40 % - Accent3 1" xfId="69" xr:uid="{64E7C2B8-EB12-45E3-AAD6-549EC2009A87}"/>
    <cellStyle name="40 % - Accent3 2" xfId="70" xr:uid="{79DC6266-FAD3-4E54-B389-12FDB7D3D22C}"/>
    <cellStyle name="40 % - Accent3 3" xfId="39" xr:uid="{89840AD2-DDEC-4B6E-937A-7CC15745695B}"/>
    <cellStyle name="40 % - Accent4 1" xfId="71" xr:uid="{44F2381C-9026-4D29-9936-45C3A5FED9E3}"/>
    <cellStyle name="40 % - Accent4 2" xfId="72" xr:uid="{0680BA95-537B-4CDD-A028-095B259F293D}"/>
    <cellStyle name="40 % - Accent4 3" xfId="43" xr:uid="{D80A2ED5-5180-499A-8887-35ACAB48BF4F}"/>
    <cellStyle name="40 % - Accent5 1" xfId="73" xr:uid="{999CA207-F288-4E41-936E-6342213BCE06}"/>
    <cellStyle name="40 % - Accent5 2" xfId="74" xr:uid="{F500C875-145F-483E-A458-B4E32BC8C4F8}"/>
    <cellStyle name="40 % - Accent5 3" xfId="47" xr:uid="{708B9B58-4FB4-4B81-BE4A-06D03022B274}"/>
    <cellStyle name="40 % - Accent6 1" xfId="75" xr:uid="{A5C983D0-6E78-4C27-A5E6-238A5069239C}"/>
    <cellStyle name="40 % - Accent6 2" xfId="76" xr:uid="{13C0A6F5-F6DB-4FA5-BC9B-6D306F5E7056}"/>
    <cellStyle name="40 % - Accent6 3" xfId="51" xr:uid="{DDE34483-6D79-4234-807E-DF7E49BAD28A}"/>
    <cellStyle name="60 % - Accent1 1" xfId="77" xr:uid="{960B4099-531D-4B5E-87EB-8D78563E0F4A}"/>
    <cellStyle name="60 % - Accent1 2" xfId="78" xr:uid="{9F116013-D35A-46FB-A092-4C38D1612033}"/>
    <cellStyle name="60 % - Accent1 3" xfId="32" xr:uid="{2F083CBA-C8EB-4D52-8FAB-A29C2396801B}"/>
    <cellStyle name="60 % - Accent2 1" xfId="79" xr:uid="{B7D9EC66-701C-4D09-A436-DA78410EB3EE}"/>
    <cellStyle name="60 % - Accent2 2" xfId="80" xr:uid="{366563B1-A9A9-4493-9222-1CEB8C74C6A4}"/>
    <cellStyle name="60 % - Accent2 3" xfId="36" xr:uid="{84E6CBDE-4EE6-4187-9DBA-CDBB40F96661}"/>
    <cellStyle name="60 % - Accent3 1" xfId="81" xr:uid="{4ED4D164-6E4E-4537-A54C-3BDEC4853AD1}"/>
    <cellStyle name="60 % - Accent3 2" xfId="82" xr:uid="{5F12AD3B-76CF-4999-9F32-819BDE717F8E}"/>
    <cellStyle name="60 % - Accent3 3" xfId="40" xr:uid="{1B9F00F7-10BB-45CF-A872-8BC3478DE204}"/>
    <cellStyle name="60 % - Accent4 1" xfId="83" xr:uid="{E677F6E5-21CC-450F-A276-8B767233585B}"/>
    <cellStyle name="60 % - Accent4 2" xfId="84" xr:uid="{9FFDE290-9F3C-42E4-A064-41EF144CEC51}"/>
    <cellStyle name="60 % - Accent4 3" xfId="44" xr:uid="{2E81437B-C1B4-45BC-A6B4-4B21AB634A43}"/>
    <cellStyle name="60 % - Accent5 1" xfId="85" xr:uid="{8B34C825-8264-47A3-8494-CC4B83CC40CB}"/>
    <cellStyle name="60 % - Accent5 2" xfId="86" xr:uid="{51B6A518-E119-4209-A3CF-A6E5A5672542}"/>
    <cellStyle name="60 % - Accent5 3" xfId="48" xr:uid="{39E3D43E-4EE1-4E17-B7AE-8346DD792827}"/>
    <cellStyle name="60 % - Accent6 1" xfId="87" xr:uid="{875BC27B-B963-465A-B127-724D5238961D}"/>
    <cellStyle name="60 % - Accent6 2" xfId="88" xr:uid="{DDD3C1CD-88B6-4F51-8B4E-2BE87BEE627B}"/>
    <cellStyle name="60 % - Accent6 3" xfId="52" xr:uid="{933AFB10-574C-4805-8B3A-585FA3C51F57}"/>
    <cellStyle name="Accent1 1" xfId="89" xr:uid="{DBB79983-1532-46D3-B7FF-630C85AD71F1}"/>
    <cellStyle name="Accent1 2" xfId="90" xr:uid="{D64F5A1E-018B-4AEE-AE77-17EB29B0C5F4}"/>
    <cellStyle name="Accent1 3" xfId="29" xr:uid="{7653D7F9-F6BC-48E5-B7C0-A6536C66ED52}"/>
    <cellStyle name="Accent2 1" xfId="91" xr:uid="{E63A0EDF-D545-4AAF-925E-4DD79BAAD15A}"/>
    <cellStyle name="Accent2 2" xfId="92" xr:uid="{ACD13CB9-18A9-4551-8EF1-A45387E44D0A}"/>
    <cellStyle name="Accent2 3" xfId="33" xr:uid="{E2CAFD5E-C662-4ED3-BD5F-BBAC135398DD}"/>
    <cellStyle name="Accent3 1" xfId="93" xr:uid="{A720B87F-9F0E-4290-B616-6E5386EA6C61}"/>
    <cellStyle name="Accent3 2" xfId="94" xr:uid="{60FD9760-0120-4ABE-8B59-A2502CD3C574}"/>
    <cellStyle name="Accent3 3" xfId="37" xr:uid="{7CA44348-50C6-49AF-AEA9-C7E6E0D610FC}"/>
    <cellStyle name="Accent4 1" xfId="95" xr:uid="{0BD0659F-B446-4257-B072-6E02B91E6374}"/>
    <cellStyle name="Accent4 2" xfId="96" xr:uid="{1519800E-CF5A-46C3-89E0-25B6C7BD8E2B}"/>
    <cellStyle name="Accent4 3" xfId="41" xr:uid="{F89AD6A0-F5D1-42E5-B493-255120A95D1C}"/>
    <cellStyle name="Accent5 1" xfId="97" xr:uid="{25E43924-5CCA-47A7-B6E7-6D5A955F159A}"/>
    <cellStyle name="Accent5 2" xfId="98" xr:uid="{25483267-6C84-41B0-9E79-62D137C3A151}"/>
    <cellStyle name="Accent5 3" xfId="45" xr:uid="{360E389B-8632-4FBC-9332-0811F068A6DB}"/>
    <cellStyle name="Accent6 1" xfId="99" xr:uid="{CE0E68FF-B91B-441F-A5F3-9729EF721351}"/>
    <cellStyle name="Accent6 2" xfId="100" xr:uid="{6999A3A7-B4E8-48D8-B5BE-FEAB2BCDF185}"/>
    <cellStyle name="Accent6 3" xfId="49" xr:uid="{427C0F9D-1DAA-4CB9-BD62-14327E72279E}"/>
    <cellStyle name="Avertissement 1" xfId="101" xr:uid="{72A1C0B8-E808-4025-B178-4C50EBED295A}"/>
    <cellStyle name="Avertissement 2" xfId="102" xr:uid="{C664270A-BF96-4FE8-B364-31F6714591EE}"/>
    <cellStyle name="Avertissement 3" xfId="25" xr:uid="{1172496D-769B-47F5-81AA-E4C37C5F89B5}"/>
    <cellStyle name="Calcul 1" xfId="103" xr:uid="{C451C695-FF43-4812-A34F-DAB748C705E4}"/>
    <cellStyle name="Calcul 2" xfId="104" xr:uid="{39D2FB83-1A2E-4B2D-AE49-500B67715A77}"/>
    <cellStyle name="Calcul 3" xfId="22" xr:uid="{7C3CDA35-D4C8-4B65-B64B-459DB85126A7}"/>
    <cellStyle name="Cellule liée 1" xfId="105" xr:uid="{CCC68479-40AB-425E-BDB9-21CD11D0B0D4}"/>
    <cellStyle name="Cellule liée 2" xfId="106" xr:uid="{AA0C954B-EF53-4180-8D65-3A41B950867C}"/>
    <cellStyle name="Cellule liée 3" xfId="23" xr:uid="{14019D68-E150-4F20-984A-1C19F882BE9A}"/>
    <cellStyle name="Commentaire 1" xfId="107" xr:uid="{A036AAFD-64B6-41D3-A2F3-A72FE2F76C84}"/>
    <cellStyle name="Commentaire 2" xfId="108" xr:uid="{7820960C-26E1-44FE-BF99-DAA8C3EBC2EC}"/>
    <cellStyle name="Commentaire 3" xfId="26" xr:uid="{D9DF6D57-57EA-4D84-9B30-81F62EF817DB}"/>
    <cellStyle name="Entrée 1" xfId="109" xr:uid="{B1FE9F11-ED4A-463F-91D9-52F00B3DF044}"/>
    <cellStyle name="Entrée 2" xfId="110" xr:uid="{99068F17-343D-4DD5-B0A0-64EC87CB1845}"/>
    <cellStyle name="Entrée 3" xfId="20" xr:uid="{EB2D72A4-D146-45A9-A97D-3DA330F8A9FA}"/>
    <cellStyle name="Euro" xfId="1" xr:uid="{3C028CF2-8889-4151-984C-677FD7538297}"/>
    <cellStyle name="Euro 1" xfId="112" xr:uid="{52E4D3B7-A14F-460D-9D31-F9DEF40A4399}"/>
    <cellStyle name="Euro 2" xfId="2" xr:uid="{43C6C8E2-7770-4A0F-AB65-C0DE63D4FC63}"/>
    <cellStyle name="Euro 2 2" xfId="113" xr:uid="{6EB3871E-5F94-45B4-A92B-97011730B093}"/>
    <cellStyle name="Euro 3" xfId="3" xr:uid="{D0913D03-2538-4114-8CDB-B8F4BC53CF31}"/>
    <cellStyle name="Euro 3 2" xfId="114" xr:uid="{32D09C1E-94C0-4F8D-B15F-D300D689B4EA}"/>
    <cellStyle name="Euro 4" xfId="111" xr:uid="{A158DCDC-15D9-44A6-B04E-3F7BC7F49D44}"/>
    <cellStyle name="Euro 5" xfId="161" xr:uid="{E5A9474A-2FA2-4D52-96AE-2AACFB67156C}"/>
    <cellStyle name="Excel Built-in Normal" xfId="115" xr:uid="{59C289A9-5BBF-4457-AC4A-F80F858DA8F6}"/>
    <cellStyle name="gris-b" xfId="164" xr:uid="{754F834B-8666-4958-89DE-1922E5656EAB}"/>
    <cellStyle name="Heading" xfId="116" xr:uid="{19D50C2B-737F-4DFB-AD36-AE5E309A2D35}"/>
    <cellStyle name="Heading1" xfId="117" xr:uid="{6C99C0D2-22BF-4FDD-95B3-B661B9B86F88}"/>
    <cellStyle name="Insatisfaisant 1" xfId="118" xr:uid="{DED5A75A-C5F5-4E92-8509-CBC56AF3BF01}"/>
    <cellStyle name="Insatisfaisant 2" xfId="119" xr:uid="{74D0F965-4A20-4CDF-924F-A9EC81FB8BCE}"/>
    <cellStyle name="Insatisfaisant 3" xfId="18" xr:uid="{759A187B-C96A-4A7C-9F79-2A7BC9B82F22}"/>
    <cellStyle name="jaune+r" xfId="165" xr:uid="{4EEF07BF-4FD6-454B-9CD5-307C23304D0F}"/>
    <cellStyle name="Milliers 2" xfId="4" xr:uid="{1AA46E52-CE40-4741-9706-2419ED5E090E}"/>
    <cellStyle name="Milliers 2 2" xfId="154" xr:uid="{CD9BDE86-886C-4C17-BD7C-4B04CC807003}"/>
    <cellStyle name="Milliers 2 3" xfId="149" xr:uid="{F40390B1-B314-4E07-9445-1B221F0A2581}"/>
    <cellStyle name="Milliers 3" xfId="151" xr:uid="{82556078-8C8B-412F-A2DF-84E28868FA28}"/>
    <cellStyle name="Milliers 4" xfId="158" xr:uid="{42696CE6-0027-45F0-8405-5B93E4D40BF4}"/>
    <cellStyle name="Monétaire 2" xfId="150" xr:uid="{40CD619C-8393-42CD-812C-37E4A20BC18C}"/>
    <cellStyle name="Monétaire 2 2" xfId="155" xr:uid="{98428601-7359-4120-8406-06B896F3CDAF}"/>
    <cellStyle name="Monétaire 3" xfId="152" xr:uid="{05BEA57B-0B23-4C9B-B950-5F059E789147}"/>
    <cellStyle name="Monétaire 4" xfId="156" xr:uid="{11998CE9-43CA-4A1B-BAD3-489F8E80F9F1}"/>
    <cellStyle name="Neutre 1" xfId="120" xr:uid="{6CEC3261-D6BA-40B9-B8B5-DA33E599A3D0}"/>
    <cellStyle name="Neutre 2" xfId="121" xr:uid="{64A8E5B7-475A-4977-A03A-CD9E5ABFF288}"/>
    <cellStyle name="Neutre 3" xfId="19" xr:uid="{9ABE378D-1D81-49D9-8581-0ABFF2132833}"/>
    <cellStyle name="Normal" xfId="0" builtinId="0"/>
    <cellStyle name="Normal 2" xfId="5" xr:uid="{3DBE894E-61B4-4F3D-9806-A55FBBE7562B}"/>
    <cellStyle name="Normal 2 2" xfId="6" xr:uid="{E3BFFE56-6DDD-40AB-977F-7E919D70301F}"/>
    <cellStyle name="Normal 2 2 2" xfId="153" xr:uid="{BC3C14C2-AED1-42B7-9D93-4886FF6F77CC}"/>
    <cellStyle name="Normal 2 3" xfId="7" xr:uid="{886F140A-ECCC-4C97-9D42-7C22AED55C3B}"/>
    <cellStyle name="Normal 2 4" xfId="8" xr:uid="{F7570E42-8BE8-4AC2-9F8C-A52BE41309C3}"/>
    <cellStyle name="Normal 2 5" xfId="159" xr:uid="{76398383-D5D6-4AFD-97D4-2E77C20D00AB}"/>
    <cellStyle name="Normal 2 5 2" xfId="160" xr:uid="{0B84CBFB-9EA5-4CCD-BA33-0553E9C79484}"/>
    <cellStyle name="Normal 2 6" xfId="162" xr:uid="{AE054D59-DDDF-45AA-B324-F3F92CA27C85}"/>
    <cellStyle name="Normal 3" xfId="9" xr:uid="{32B11E2B-F21C-4311-AA67-AB4E0374A0A0}"/>
    <cellStyle name="Normal 4" xfId="10" xr:uid="{7427BB86-CAC2-4FD8-8B85-2E2128889131}"/>
    <cellStyle name="Normal 4 2" xfId="148" xr:uid="{9741148C-73E9-4AEB-973E-FC4527FEBADC}"/>
    <cellStyle name="Normal 5" xfId="12" xr:uid="{CB07A438-7EEB-432E-9746-C161C801A135}"/>
    <cellStyle name="Normal 6" xfId="163" xr:uid="{17A06096-ECCE-430E-A45B-41A9324F1726}"/>
    <cellStyle name="orange" xfId="122" xr:uid="{CE8BFE33-6033-427E-84AD-464DB945537D}"/>
    <cellStyle name="Pourcentage 2" xfId="11" xr:uid="{69D5A766-2888-45A5-9480-5E18DDA65939}"/>
    <cellStyle name="Pourcentage 3" xfId="157" xr:uid="{A80EF248-4624-4824-8A2A-879426086CE2}"/>
    <cellStyle name="Result" xfId="123" xr:uid="{C166E900-6FE0-48DC-8894-1A1C416DC1B1}"/>
    <cellStyle name="Result2" xfId="124" xr:uid="{00895E4F-901D-46C5-A56B-B70C5AFFECE8}"/>
    <cellStyle name="Rouge" xfId="125" xr:uid="{AC3F7BF5-BE96-4036-852A-D93EE8CC6A34}"/>
    <cellStyle name="Satisfaisant 1" xfId="126" xr:uid="{A58E6FE8-4BDF-4BE8-9751-0CBD05AB5CA6}"/>
    <cellStyle name="Satisfaisant 2" xfId="127" xr:uid="{64876C69-E2AF-4542-B09E-B16788F29627}"/>
    <cellStyle name="Satisfaisant 3" xfId="17" xr:uid="{2C3F37C3-595D-487C-9BA0-C3083678C0DB}"/>
    <cellStyle name="Sortie 1" xfId="128" xr:uid="{68FA4C99-9185-46FF-B619-70DEA1FC30C0}"/>
    <cellStyle name="Sortie 2" xfId="129" xr:uid="{EBFCE1E9-75B9-4059-A2E5-A3B1B0E3555E}"/>
    <cellStyle name="Sortie 3" xfId="21" xr:uid="{690CA979-B2E3-4378-A259-B43016026ADF}"/>
    <cellStyle name="Texte explicatif 1" xfId="130" xr:uid="{575F914E-AF90-45EB-89D0-52191EE610FA}"/>
    <cellStyle name="Texte explicatif 2" xfId="131" xr:uid="{03BC6FF8-F150-45C0-A93E-D88D39B41AAD}"/>
    <cellStyle name="Texte explicatif 3" xfId="27" xr:uid="{60FAC4C7-F28A-400F-9679-F4BE9ACEB109}"/>
    <cellStyle name="Titre 1" xfId="140" xr:uid="{8EACC7B4-1A81-4908-A569-F5964030B86B}"/>
    <cellStyle name="Titre 2" xfId="141" xr:uid="{BA2B0510-1B60-45CE-BB9F-00B021C587F9}"/>
    <cellStyle name="Titre 3" xfId="142" xr:uid="{4C0031EC-8EFC-44D3-BB51-8D3BF478ADA2}"/>
    <cellStyle name="Titre 1 1" xfId="132" xr:uid="{984C20B2-BF37-443B-839A-B8539D5F1890}"/>
    <cellStyle name="Titre 1 2" xfId="133" xr:uid="{57F34809-22F7-4CFE-9BFC-74A94310072F}"/>
    <cellStyle name="Titre 1 3" xfId="13" xr:uid="{17F3137E-CAE7-4921-9E62-9EA33035379B}"/>
    <cellStyle name="Titre 2 1" xfId="134" xr:uid="{3864F206-A2C7-4EA0-BD35-06C31D1BC401}"/>
    <cellStyle name="Titre 2 2" xfId="135" xr:uid="{025DA8A7-0D1D-4ED4-B131-C1D48E3B54E1}"/>
    <cellStyle name="Titre 2 3" xfId="14" xr:uid="{A3389FB4-9BA9-45A3-AC88-66DC433547C1}"/>
    <cellStyle name="Titre 3 1" xfId="136" xr:uid="{F6746347-6F9A-4F28-AEDF-1A769C2BAE07}"/>
    <cellStyle name="Titre 3 2" xfId="137" xr:uid="{21E920D4-EF32-4050-8B5D-773D3DA415D9}"/>
    <cellStyle name="Titre 3 3" xfId="15" xr:uid="{E095BAD5-A8DC-4D3E-A184-418D67E22770}"/>
    <cellStyle name="Titre 4 1" xfId="138" xr:uid="{84CC9F69-4426-4AB3-A9FB-01FCA6BD771B}"/>
    <cellStyle name="Titre 4 2" xfId="139" xr:uid="{5AA42291-F6A4-4F89-B0CA-2ADE251B02E1}"/>
    <cellStyle name="Titre 4 3" xfId="16" xr:uid="{2C3E1BE0-A495-4D86-A19D-8DF36D247D7B}"/>
    <cellStyle name="Total 1" xfId="143" xr:uid="{6C598AD4-0E6A-478B-ABC5-C4956A106439}"/>
    <cellStyle name="Total 2" xfId="144" xr:uid="{0536EB30-6E10-4CC1-99FE-BC4B9105EF7B}"/>
    <cellStyle name="Total 3" xfId="28" xr:uid="{1F4868E7-B08C-44DB-99D7-896BD4C9A86D}"/>
    <cellStyle name="Vérification 1" xfId="145" xr:uid="{0E74A6BA-0D7B-4C63-BBA7-14EDB0DA1491}"/>
    <cellStyle name="Vérification 2" xfId="146" xr:uid="{0B05AA2B-3501-4B00-AE54-F244BDD5923E}"/>
    <cellStyle name="Vérification 3" xfId="24" xr:uid="{07A3B3DB-3B5E-4DB2-A49D-F0DF5EADAA9E}"/>
    <cellStyle name="vert" xfId="147" xr:uid="{807A1787-BA85-4E0B-8942-265CAAC0E70B}"/>
    <cellStyle name="vide" xfId="166" xr:uid="{E3F4B071-C586-4C08-8F05-D9094EE1AC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DE0ED-9C33-4011-8259-8D769A89AEE9}">
  <dimension ref="B1:K61"/>
  <sheetViews>
    <sheetView tabSelected="1" topLeftCell="B1" zoomScale="85" zoomScaleNormal="85" zoomScaleSheetLayoutView="70" workbookViewId="0">
      <pane ySplit="7" topLeftCell="A8" activePane="bottomLeft" state="frozen"/>
      <selection pane="bottomLeft" activeCell="J16" sqref="J16"/>
    </sheetView>
  </sheetViews>
  <sheetFormatPr baseColWidth="10" defaultColWidth="10.88671875" defaultRowHeight="14.4"/>
  <cols>
    <col min="1" max="1" width="1.88671875" style="1" customWidth="1"/>
    <col min="2" max="3" width="16.44140625" style="1" customWidth="1"/>
    <col min="4" max="4" width="67.109375" style="1" customWidth="1"/>
    <col min="5" max="5" width="16.88671875" style="1" bestFit="1" customWidth="1"/>
    <col min="6" max="7" width="11.5546875" style="1" bestFit="1" customWidth="1"/>
    <col min="8" max="9" width="12.109375" style="1" bestFit="1" customWidth="1"/>
    <col min="10" max="10" width="46.33203125" style="1" customWidth="1"/>
    <col min="11" max="11" width="4.109375" style="1" customWidth="1"/>
    <col min="12" max="12" width="11.33203125" style="1" bestFit="1" customWidth="1"/>
    <col min="13" max="14" width="11.109375" style="1" bestFit="1" customWidth="1"/>
    <col min="15" max="15" width="10.88671875" style="1"/>
    <col min="16" max="16" width="58.109375" style="1" customWidth="1"/>
    <col min="17" max="16384" width="10.88671875" style="1"/>
  </cols>
  <sheetData>
    <row r="1" spans="2:11" ht="15" thickBot="1"/>
    <row r="2" spans="2:11" ht="18.149999999999999" customHeight="1">
      <c r="B2" s="33" t="s">
        <v>14</v>
      </c>
      <c r="C2" s="34"/>
      <c r="D2" s="34"/>
      <c r="E2" s="34"/>
      <c r="F2" s="34"/>
      <c r="G2" s="34"/>
      <c r="H2" s="34"/>
      <c r="I2" s="35"/>
    </row>
    <row r="3" spans="2:11" ht="18.149999999999999" customHeight="1">
      <c r="B3" s="36" t="s">
        <v>16</v>
      </c>
      <c r="C3" s="37"/>
      <c r="D3" s="37"/>
      <c r="E3" s="37"/>
      <c r="F3" s="37"/>
      <c r="G3" s="37"/>
      <c r="H3" s="37"/>
      <c r="I3" s="38"/>
    </row>
    <row r="4" spans="2:11" ht="18.149999999999999" customHeight="1">
      <c r="B4" s="39" t="s">
        <v>36</v>
      </c>
      <c r="C4" s="40"/>
      <c r="D4" s="40"/>
      <c r="E4" s="40"/>
      <c r="F4" s="40"/>
      <c r="G4" s="40"/>
      <c r="H4" s="40"/>
      <c r="I4" s="41"/>
    </row>
    <row r="5" spans="2:11" ht="14.4" customHeight="1">
      <c r="B5" s="42" t="s">
        <v>15</v>
      </c>
      <c r="C5" s="43"/>
      <c r="D5" s="43"/>
      <c r="E5" s="43"/>
      <c r="F5" s="43"/>
      <c r="G5" s="43"/>
      <c r="H5" s="43"/>
      <c r="I5" s="44"/>
    </row>
    <row r="6" spans="2:11" ht="18.149999999999999" customHeight="1" thickBot="1">
      <c r="B6" s="45"/>
      <c r="C6" s="46"/>
      <c r="D6" s="46"/>
      <c r="E6" s="46"/>
      <c r="F6" s="46"/>
      <c r="G6" s="46"/>
      <c r="H6" s="46"/>
      <c r="I6" s="47"/>
    </row>
    <row r="7" spans="2:11" ht="15" thickBot="1">
      <c r="B7" s="16" t="s">
        <v>11</v>
      </c>
      <c r="C7" s="17" t="s">
        <v>10</v>
      </c>
      <c r="D7" s="17" t="s">
        <v>0</v>
      </c>
      <c r="E7" s="17" t="s">
        <v>1</v>
      </c>
      <c r="F7" s="17" t="s">
        <v>2</v>
      </c>
      <c r="G7" s="17" t="s">
        <v>6</v>
      </c>
      <c r="H7" s="17" t="s">
        <v>3</v>
      </c>
      <c r="I7" s="18" t="s">
        <v>8</v>
      </c>
    </row>
    <row r="8" spans="2:11" ht="28.8">
      <c r="B8" s="29" t="s">
        <v>17</v>
      </c>
      <c r="C8" s="6" t="s">
        <v>12</v>
      </c>
      <c r="D8" s="5" t="s">
        <v>18</v>
      </c>
      <c r="E8" s="5" t="s">
        <v>4</v>
      </c>
      <c r="F8" s="11">
        <v>1</v>
      </c>
      <c r="G8" s="8">
        <v>0</v>
      </c>
      <c r="H8" s="8">
        <f t="shared" ref="H8:H15" si="0">F8*G8</f>
        <v>0</v>
      </c>
      <c r="I8" s="31">
        <f>SUM(H8:H15)</f>
        <v>0</v>
      </c>
    </row>
    <row r="9" spans="2:11">
      <c r="B9" s="30"/>
      <c r="C9" s="24" t="s">
        <v>41</v>
      </c>
      <c r="D9" s="23" t="s">
        <v>42</v>
      </c>
      <c r="E9" s="1" t="s">
        <v>4</v>
      </c>
      <c r="F9" s="10">
        <v>1</v>
      </c>
      <c r="G9" s="9">
        <v>0</v>
      </c>
      <c r="H9" s="22">
        <f t="shared" si="0"/>
        <v>0</v>
      </c>
      <c r="I9" s="32"/>
    </row>
    <row r="10" spans="2:11" ht="30.75" customHeight="1">
      <c r="B10" s="30"/>
      <c r="C10" s="7" t="s">
        <v>21</v>
      </c>
      <c r="D10" s="1" t="s">
        <v>35</v>
      </c>
      <c r="E10" s="1" t="s">
        <v>4</v>
      </c>
      <c r="F10" s="10">
        <v>1</v>
      </c>
      <c r="G10" s="9">
        <v>0</v>
      </c>
      <c r="H10" s="22">
        <f t="shared" si="0"/>
        <v>0</v>
      </c>
      <c r="I10" s="32"/>
    </row>
    <row r="11" spans="2:11">
      <c r="B11" s="30"/>
      <c r="C11" s="7" t="s">
        <v>20</v>
      </c>
      <c r="D11" s="1" t="s">
        <v>19</v>
      </c>
      <c r="E11" s="1" t="s">
        <v>4</v>
      </c>
      <c r="F11" s="10">
        <v>10</v>
      </c>
      <c r="G11" s="9">
        <v>0</v>
      </c>
      <c r="H11" s="22">
        <f t="shared" si="0"/>
        <v>0</v>
      </c>
      <c r="I11" s="32"/>
    </row>
    <row r="12" spans="2:11">
      <c r="B12" s="30"/>
      <c r="C12" s="7" t="s">
        <v>32</v>
      </c>
      <c r="D12" s="1" t="s">
        <v>33</v>
      </c>
      <c r="E12" s="1" t="s">
        <v>4</v>
      </c>
      <c r="F12" s="10">
        <v>1</v>
      </c>
      <c r="G12" s="9">
        <v>0</v>
      </c>
      <c r="H12" s="22">
        <f t="shared" si="0"/>
        <v>0</v>
      </c>
      <c r="I12" s="32"/>
    </row>
    <row r="13" spans="2:11">
      <c r="B13" s="30"/>
      <c r="C13" s="7" t="s">
        <v>32</v>
      </c>
      <c r="D13" s="1" t="s">
        <v>34</v>
      </c>
      <c r="E13" s="1" t="s">
        <v>4</v>
      </c>
      <c r="F13" s="10">
        <v>10</v>
      </c>
      <c r="G13" s="9">
        <v>0</v>
      </c>
      <c r="H13" s="22">
        <f t="shared" si="0"/>
        <v>0</v>
      </c>
      <c r="I13" s="32"/>
    </row>
    <row r="14" spans="2:11">
      <c r="B14" s="30"/>
      <c r="C14" s="7" t="s">
        <v>32</v>
      </c>
      <c r="D14" s="1" t="s">
        <v>40</v>
      </c>
      <c r="E14" s="1" t="s">
        <v>4</v>
      </c>
      <c r="F14" s="10">
        <v>1</v>
      </c>
      <c r="G14" s="9">
        <v>0</v>
      </c>
      <c r="H14" s="22">
        <f>F14*G14</f>
        <v>0</v>
      </c>
      <c r="I14" s="32"/>
    </row>
    <row r="15" spans="2:11" ht="15" thickBot="1">
      <c r="B15" s="30"/>
      <c r="C15" s="7" t="s">
        <v>13</v>
      </c>
      <c r="D15" s="1" t="s">
        <v>22</v>
      </c>
      <c r="E15" s="1" t="s">
        <v>4</v>
      </c>
      <c r="F15" s="10">
        <v>3</v>
      </c>
      <c r="G15" s="9">
        <v>0</v>
      </c>
      <c r="H15" s="21">
        <f t="shared" si="0"/>
        <v>0</v>
      </c>
      <c r="I15" s="32"/>
    </row>
    <row r="16" spans="2:11" ht="75" customHeight="1">
      <c r="B16" s="29" t="s">
        <v>23</v>
      </c>
      <c r="C16" s="6" t="s">
        <v>13</v>
      </c>
      <c r="D16" s="5" t="s">
        <v>39</v>
      </c>
      <c r="E16" s="5" t="s">
        <v>4</v>
      </c>
      <c r="F16" s="11">
        <v>1</v>
      </c>
      <c r="G16" s="8">
        <v>0</v>
      </c>
      <c r="H16" s="8">
        <f t="shared" ref="H16:H19" si="1">F16*G16</f>
        <v>0</v>
      </c>
      <c r="I16" s="31">
        <f>SUM(H16:H19)</f>
        <v>0</v>
      </c>
      <c r="K16" s="23"/>
    </row>
    <row r="17" spans="2:9">
      <c r="B17" s="30"/>
      <c r="C17" s="7" t="s">
        <v>38</v>
      </c>
      <c r="D17" s="1" t="s">
        <v>24</v>
      </c>
      <c r="E17" s="1" t="s">
        <v>4</v>
      </c>
      <c r="F17" s="10">
        <v>1</v>
      </c>
      <c r="G17" s="9">
        <v>0</v>
      </c>
      <c r="H17" s="9">
        <f t="shared" si="1"/>
        <v>0</v>
      </c>
      <c r="I17" s="32"/>
    </row>
    <row r="18" spans="2:9">
      <c r="B18" s="30"/>
      <c r="C18" s="7" t="s">
        <v>28</v>
      </c>
      <c r="D18" s="1" t="s">
        <v>25</v>
      </c>
      <c r="E18" s="1" t="s">
        <v>4</v>
      </c>
      <c r="F18" s="10">
        <v>1</v>
      </c>
      <c r="G18" s="9">
        <v>0</v>
      </c>
      <c r="H18" s="9">
        <f t="shared" si="1"/>
        <v>0</v>
      </c>
      <c r="I18" s="32"/>
    </row>
    <row r="19" spans="2:9" ht="15" thickBot="1">
      <c r="B19" s="30"/>
      <c r="C19" s="7" t="s">
        <v>29</v>
      </c>
      <c r="D19" s="1" t="s">
        <v>26</v>
      </c>
      <c r="E19" s="1" t="s">
        <v>4</v>
      </c>
      <c r="F19" s="10">
        <v>1</v>
      </c>
      <c r="G19" s="9">
        <v>0</v>
      </c>
      <c r="H19" s="21">
        <f t="shared" si="1"/>
        <v>0</v>
      </c>
      <c r="I19" s="32"/>
    </row>
    <row r="20" spans="2:9" ht="15" thickBot="1">
      <c r="B20" s="19" t="s">
        <v>27</v>
      </c>
      <c r="C20" s="6" t="s">
        <v>30</v>
      </c>
      <c r="D20" s="5" t="s">
        <v>31</v>
      </c>
      <c r="E20" s="5" t="s">
        <v>4</v>
      </c>
      <c r="F20" s="11">
        <v>1</v>
      </c>
      <c r="G20" s="8">
        <v>0</v>
      </c>
      <c r="H20" s="8">
        <f t="shared" ref="H20" si="2">F20*G20</f>
        <v>0</v>
      </c>
      <c r="I20" s="20">
        <f>SUM(H20:H20)</f>
        <v>0</v>
      </c>
    </row>
    <row r="21" spans="2:9">
      <c r="B21" s="25" t="s">
        <v>37</v>
      </c>
      <c r="C21" s="26"/>
      <c r="D21" s="26"/>
      <c r="E21" s="26"/>
      <c r="F21" s="26"/>
      <c r="G21" s="26"/>
      <c r="H21" s="26"/>
      <c r="I21" s="12">
        <f>SUM(I8:I20)</f>
        <v>0</v>
      </c>
    </row>
    <row r="22" spans="2:9">
      <c r="B22" s="13"/>
      <c r="F22" s="3" t="s">
        <v>7</v>
      </c>
      <c r="G22" s="3">
        <v>20</v>
      </c>
      <c r="H22" s="4" t="s">
        <v>5</v>
      </c>
      <c r="I22" s="14">
        <f>I21*G22%</f>
        <v>0</v>
      </c>
    </row>
    <row r="23" spans="2:9" ht="15" thickBot="1">
      <c r="B23" s="27" t="s">
        <v>43</v>
      </c>
      <c r="C23" s="28"/>
      <c r="D23" s="28"/>
      <c r="E23" s="28"/>
      <c r="F23" s="28"/>
      <c r="G23" s="28"/>
      <c r="H23" s="28"/>
      <c r="I23" s="15">
        <f>I21+I22</f>
        <v>0</v>
      </c>
    </row>
    <row r="24" spans="2:9">
      <c r="G24" s="3" t="s">
        <v>9</v>
      </c>
      <c r="H24" s="4">
        <f>SUM(H8:H20)</f>
        <v>0</v>
      </c>
    </row>
    <row r="48" spans="5:9">
      <c r="E48"/>
      <c r="F48"/>
      <c r="G48"/>
      <c r="H48"/>
      <c r="I48"/>
    </row>
    <row r="49" spans="5:9">
      <c r="E49" s="2"/>
      <c r="F49"/>
      <c r="G49"/>
      <c r="H49"/>
      <c r="I49"/>
    </row>
    <row r="50" spans="5:9">
      <c r="E50"/>
      <c r="F50"/>
      <c r="G50"/>
      <c r="H50"/>
      <c r="I50"/>
    </row>
    <row r="51" spans="5:9">
      <c r="E51"/>
      <c r="F51"/>
      <c r="G51"/>
      <c r="H51"/>
      <c r="I51"/>
    </row>
    <row r="52" spans="5:9">
      <c r="E52"/>
      <c r="F52"/>
      <c r="G52"/>
      <c r="H52"/>
      <c r="I52"/>
    </row>
    <row r="53" spans="5:9">
      <c r="E53"/>
      <c r="F53"/>
      <c r="G53"/>
      <c r="H53"/>
      <c r="I53"/>
    </row>
    <row r="54" spans="5:9">
      <c r="E54" s="2"/>
      <c r="F54" s="2"/>
      <c r="G54" s="2"/>
      <c r="H54" s="2"/>
      <c r="I54" s="2"/>
    </row>
    <row r="55" spans="5:9">
      <c r="E55"/>
      <c r="F55"/>
      <c r="G55"/>
      <c r="H55"/>
      <c r="I55"/>
    </row>
    <row r="56" spans="5:9">
      <c r="E56"/>
      <c r="F56"/>
      <c r="G56"/>
      <c r="H56"/>
      <c r="I56"/>
    </row>
    <row r="57" spans="5:9">
      <c r="E57"/>
      <c r="F57"/>
      <c r="G57"/>
      <c r="H57"/>
      <c r="I57"/>
    </row>
    <row r="58" spans="5:9">
      <c r="E58" s="2"/>
      <c r="F58"/>
      <c r="G58"/>
      <c r="H58"/>
      <c r="I58"/>
    </row>
    <row r="59" spans="5:9">
      <c r="E59"/>
      <c r="F59"/>
      <c r="G59"/>
      <c r="H59"/>
      <c r="I59"/>
    </row>
    <row r="60" spans="5:9">
      <c r="E60"/>
      <c r="F60"/>
      <c r="G60"/>
      <c r="H60"/>
      <c r="I60"/>
    </row>
    <row r="61" spans="5:9">
      <c r="E61"/>
      <c r="F61"/>
      <c r="G61"/>
      <c r="H61"/>
      <c r="I61"/>
    </row>
  </sheetData>
  <mergeCells count="10">
    <mergeCell ref="B2:I2"/>
    <mergeCell ref="B3:I3"/>
    <mergeCell ref="B4:I4"/>
    <mergeCell ref="B5:I6"/>
    <mergeCell ref="B8:B15"/>
    <mergeCell ref="B21:H21"/>
    <mergeCell ref="B23:H23"/>
    <mergeCell ref="B16:B19"/>
    <mergeCell ref="I8:I15"/>
    <mergeCell ref="I16:I19"/>
  </mergeCells>
  <phoneticPr fontId="4" type="noConversion"/>
  <pageMargins left="0.25" right="0.25" top="0.75" bottom="0.75" header="0.3" footer="0.3"/>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DGAC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Daguet</dc:creator>
  <cp:lastModifiedBy>Lea Geeraert</cp:lastModifiedBy>
  <cp:lastPrinted>2024-02-12T09:16:10Z</cp:lastPrinted>
  <dcterms:created xsi:type="dcterms:W3CDTF">2024-01-24T18:01:27Z</dcterms:created>
  <dcterms:modified xsi:type="dcterms:W3CDTF">2025-09-10T14:06:44Z</dcterms:modified>
</cp:coreProperties>
</file>